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NDICION DE CUENTAS\"/>
    </mc:Choice>
  </mc:AlternateContent>
  <bookViews>
    <workbookView xWindow="0" yWindow="0" windowWidth="23040" windowHeight="8208"/>
  </bookViews>
  <sheets>
    <sheet name="Procesos Contratación Pública" sheetId="1" r:id="rId1"/>
    <sheet name="Catálogo Electrónico" sheetId="3" r:id="rId2"/>
    <sheet name="Infima Cuantí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E40" i="2" l="1"/>
</calcChain>
</file>

<file path=xl/sharedStrings.xml><?xml version="1.0" encoding="utf-8"?>
<sst xmlns="http://schemas.openxmlformats.org/spreadsheetml/2006/main" count="219" uniqueCount="145">
  <si>
    <t>Código</t>
  </si>
  <si>
    <t>Entidad Contratante</t>
  </si>
  <si>
    <t>Objeto del Proceso</t>
  </si>
  <si>
    <t>Provincia/Cantón</t>
  </si>
  <si>
    <t>Presupuesto Referencial Total(sin iva)</t>
  </si>
  <si>
    <t>ESCUELA POLITÉCNICA NACIONAL</t>
  </si>
  <si>
    <t>Tipo de proceso</t>
  </si>
  <si>
    <t>No.</t>
  </si>
  <si>
    <t>ORDEN DE COMPRA #</t>
  </si>
  <si>
    <t>OBJETO DE LA CONTRATACIÓN</t>
  </si>
  <si>
    <t>MONTO USD</t>
  </si>
  <si>
    <t>(DETALLE)</t>
  </si>
  <si>
    <t>SIN IVA</t>
  </si>
  <si>
    <t>Nro.</t>
  </si>
  <si>
    <t>TIPO DE PROCESO</t>
  </si>
  <si>
    <t>Infima Cuantía</t>
  </si>
  <si>
    <t>CATALOGO ELECTRONICO</t>
  </si>
  <si>
    <t>Catálogo Electrónico</t>
  </si>
  <si>
    <t>CATÁLOGO ELECTRÓNICO</t>
  </si>
  <si>
    <t xml:space="preserve">CATALOGO ELECTRONICO </t>
  </si>
  <si>
    <t xml:space="preserve">Catálogo elctrónico </t>
  </si>
  <si>
    <t xml:space="preserve">Catálogo Electrónico </t>
  </si>
  <si>
    <t>Objeto de contratación</t>
  </si>
  <si>
    <t>Presupuesto</t>
  </si>
  <si>
    <t>LISTADO DE PROCESOS DE CONTRATACIÓN PÚBLICA</t>
  </si>
  <si>
    <t>CONTRATACIÓN DEL SERVICIO DE HOSPEDAJE, ALIMENTACIÓN Y TRANSFER PARA ATENCIÓN A INVITADOS EXTERNOS QUE PARTICIPEN EN EVENTOS DE INVESTIGACIÓN, CIENCIA Y TECNOLOGÍA DEL DEPARTAMENTO DE MATEMÁTICA DE LA EPN</t>
  </si>
  <si>
    <t>ADQUISICIÓN DE UN EQUIPO ELECTRONEUMÁTICO 24VDC DE ADICIONAMIENTO ON/OF 2 ESTACIONES PARA EL PROYECTO DE INVESTIGACIÓN PIEX-CEDIA-XVII-2022-92.</t>
  </si>
  <si>
    <t>ADQUISICIÓN DE KIT DE MEDICIÓN DE DENSIDAD ESPECÍFICA PARA EL PROYECTO DE INVESTIGACIÓN PIEX-CEDIA-XVII-2022-92</t>
  </si>
  <si>
    <t>ADQUISICIÓN DE REACTIVOS PARA LA EJECUCIÓN DE LOS PROYECTOS PIGR 20-02, PIS-21-06. PIEX-CEDIA-XVII-2022-59, PIM-20-03, PIEX-CEDIA-XVII-2022-44, PIGR-21-02</t>
  </si>
  <si>
    <t>IC-UGIPS-009-2023</t>
  </si>
  <si>
    <t>IC-UGIPS-010-2023</t>
  </si>
  <si>
    <t>IC-UGIPS-011-2023</t>
  </si>
  <si>
    <t>IC-UGIPS-012-2023</t>
  </si>
  <si>
    <t>IC-UGIPS- 013-2023</t>
  </si>
  <si>
    <t>IC-UGIPS- 014-2023</t>
  </si>
  <si>
    <t>IC-UGIPS- 015-2023</t>
  </si>
  <si>
    <t>IC-UGIPS- 016-2023</t>
  </si>
  <si>
    <t>IC-UGIPS- 017-2023</t>
  </si>
  <si>
    <t>IC-UGIPS- 018-2023</t>
  </si>
  <si>
    <t>IC-UGIPS- 019-2023</t>
  </si>
  <si>
    <t>IC-UGIPS- 020-2023</t>
  </si>
  <si>
    <t>IC-UGIPS- 021-2023</t>
  </si>
  <si>
    <t>IC-UGIPS- 022-2023</t>
  </si>
  <si>
    <t>IC-UGIPS- 023-2023</t>
  </si>
  <si>
    <t>IC-UGIPS- 024-2023</t>
  </si>
  <si>
    <t>IC-UGIPS- 025-2023</t>
  </si>
  <si>
    <t>IC-UGIPS- 026-2023</t>
  </si>
  <si>
    <t>IC-UGIPS- 027-2023</t>
  </si>
  <si>
    <t>IC-UGIPS- 028-2023</t>
  </si>
  <si>
    <t>IC-UGIPS- 029-2023</t>
  </si>
  <si>
    <t>IC-UGIPS- 030-2023</t>
  </si>
  <si>
    <t>IC-UGIPS- 031-2023</t>
  </si>
  <si>
    <t>IC-UGIPS- 032-2023</t>
  </si>
  <si>
    <t>OC-UGIPS-001-2023</t>
  </si>
  <si>
    <t>OC-UGIPS-002-2023</t>
  </si>
  <si>
    <t>IC-UGIPS-003-2023</t>
  </si>
  <si>
    <t>IC-UGIPS-004-2023</t>
  </si>
  <si>
    <t>IC-UGIPS-005-2023</t>
  </si>
  <si>
    <t>IC-UGIPS-006-2023</t>
  </si>
  <si>
    <t>IC-UGIPS-007-2023</t>
  </si>
  <si>
    <t>IC-UGIPS-008-2023</t>
  </si>
  <si>
    <t>ADQUISICIÓN DE COMPONENTES ELECTRÓNICOS PARA EL PROYECTO PVI-DICA-2023-001</t>
  </si>
  <si>
    <t>ADQUISICIÓN DE DISCOS SÓLIDOS INTERNOS PARA LA REPOTENCIACIÓN DE LOS COMPUTADORES DEL LIAVMS</t>
  </si>
  <si>
    <t>ADQUISICIÓN DE UN COMPRESOR DE AIRE PARA LA EJECUCIÓN DEL PROYECTO PVIF-20-01</t>
  </si>
  <si>
    <t>ADQUISICIÓN DE INSUMOS DE LABORATORIO PARA LA EJECUCIÓN DE LOS PROYECTOS PIS-21-04, PIS-21-06 Y PIM-20-03</t>
  </si>
  <si>
    <t>ADQUISICIÓN DE MATERIALES PARA LA CONSTRUCCIÓN Y TOMA DE DATOS DE
UN CORVENTIDOR UNDIMOTRIZ A ESCALA Y UN TANQUE ACRILICO, PARA LA EJECUCIÓN DEL PROYECTO DE
INVESTIGACIÓN PIEX- CEDIA- XVII-2022-16</t>
  </si>
  <si>
    <t xml:space="preserve"> ADQUISICIÓN DE ACELERÓMETROS Y SENSORES DE DEFORMACIÓN
DINÁMICA PARA LA EJECUCIÓN DEL PROYECTO DE INVESTIGACIÓN PIGR 21-03</t>
  </si>
  <si>
    <t>CONTRATACIÓN DEL SERVICIO DE ELABORACIÓN E INSTALACIÓN DE 
ROTULACIÓN Y SEÑALÉTICA PARA EL LIAVMS</t>
  </si>
  <si>
    <t>ADQUISICIÓN DE EQUIPOS PARA CARGA PORTÁTIL, MEDICIÓN DE
TEMPERATURA Y HUMEDAD, Y COMUNICACIÓN PARA LA EJECUCIÓN DEL PROYECTO DE INVESTIGACIÓN PIEX_x0002_CEDIA-XVII-2022- 19</t>
  </si>
  <si>
    <t>ADQUISICIÓN DE MÁQUINA CNC LÁSER PARA CORTE Y PREPARACIÓN DE 
PROBETAS DE POLÍMEROS, BIOPOLÍMEROS Y COMPUESTOS, PARA LA EJECUCIÓN DEL PROYECTO DE INVESTIGACIÓN PIEXCEDIA-XVII-2022-44</t>
  </si>
  <si>
    <t>ADQUISICIÓN DE ESTUFA DE SECADO PARA LA EJECUCIÓN DEL PROYECTO DE 
INVESTIGACIÓN PVIF-22-04</t>
  </si>
  <si>
    <t>ADQUISICIÓN DE SENSOR ANALÓGICO PARA TRAMPAS DE VAPOR, PARA LA 
EJECUCIÓN DEL PROYECTO DE INVESTIGACIÓN PIIF 22-04</t>
  </si>
  <si>
    <t>ADQUISICIÓN DE INSUMOS ELECTRÓNICOS PARA EL PROYECTO DE 
VINCULACIÓN PVIF-22-03</t>
  </si>
  <si>
    <t xml:space="preserve"> ADQUISICIÓN DE TORNOS CERÁMICOS Y HERRAMIENTAS PARA EL 
RETORNEADO, PARA LA EJECUCIÓN DEL PROYECTO DE INVESTIGACIÓN PVIF-22-04</t>
  </si>
  <si>
    <t>ADQUISICIÓN DEL STANDARD METHODS FOR THE EXAMINATION OF WATER 
AND WASTEWATER, 24TH. EDITION PARA LA APLICACIÓN DE NORMATIVA VIGENTE EN EL CICAM</t>
  </si>
  <si>
    <t>ADQUISICIÓN DE COMPONENTES, ELECTRÓNICOS PARA LA CONSTRUCCIÓN DE UN RADIOTELESCOPIO CON SEGUIMIENTO ECUATORIAL PARA OBSERVACIÓN ESTELAR</t>
  </si>
  <si>
    <t>ADQUISICIÓN DE MATERIALES PARA LA EJECUCIÓN DEL PROYECTO DE INVESTIGACIÓN PIGR-21-01</t>
  </si>
  <si>
    <t>ADQUISICION DE DOS HORNOS DE CARGA FRONTAL PARA LOS PROYECTOS PIS-22-11 Y PIEX-CEDIA-XVII-2022-59</t>
  </si>
  <si>
    <t>ADQUISICIÓN DE MULTÍMETROS TIPO PINZA AMPERIMÉTRICA Y 
OSCILOSCOPIOS, PARA LA EJECUCIÓN DEL PROYECTO DE INVESTIGACIÓN PVIF-22-12</t>
  </si>
  <si>
    <t>ADQUISICIÓN DE FILAMENTO PARA IMPRESORA 3D PARA LA EJECUCIÓN DEL 
PROYECTO DE INVESTIGACIÓN PIGR 21-01</t>
  </si>
  <si>
    <t>ADQUISICIÓN DE UN DATALOGGER PARA LA EJECUCIÓN DEL PROYECTO PIM 20-02_x000D_</t>
  </si>
  <si>
    <t>ADQUISICIÓN DE REACTIVOS, ESMALTES, PIGMENTOS Y PASTA CERÁMICAS PARA LA EJECUCIÓN DE ACTIVIDADES DEL LABORATORIO Y PLANTA PILOTO DE CERÁMICA</t>
  </si>
  <si>
    <t>ADQUISICIÓN DE UN BAÑO ULTRASONIDO Y UNA BOMBA PERISTÁLTICA PARA EJECUCIÓN 
DEL PROYECTO PIGR-22-08_x000D_</t>
  </si>
  <si>
    <t>ADQUISICIÓN DE KITS DE EXPERIMENTOS QUÍMICOS, PARA LA EJECUCIÓN DEL PROYECTO DE INVESTIGACIÓN PVIF-22-10</t>
  </si>
  <si>
    <t>ADQUISICIÓN DE EQUIPO INFORMÁTICO PARA LA EJECUCIÓN DE LOS PROYECTOS 
PIGR-22-09, PIIF-22-03, PTT-22-04 Y PIGR-22-02</t>
  </si>
  <si>
    <t>ADQUISICIÓN DE UN COMPUTADOR TODO EN UNO SOFTWARE PRIVADO MODELO 7,  PARA EL ÁREA DE TESORERÍA DE LA EOD-UGIPS</t>
  </si>
  <si>
    <t>ADQUISICIÓN DE CUATRO COMPUTADORAS PORTATILES MODELO 4 PARA LA DIRECCIÓN DE INVESTIGACIÓN</t>
  </si>
  <si>
    <t>ADQUISICIÓN DE EQUIPO INFORMÁTICO ESPECIALIZADO, PARA LA EJECUCIÓN DEL PROYECTO DE INVESTIGACIÓN PIM-19-01</t>
  </si>
  <si>
    <t>ADQUISICIÓN DE EQUIPOS INFORMÁTICOS PARA LA EJECUCIÓN DEL PROYECTO PTT-22-01</t>
  </si>
  <si>
    <t>ADQUISICIÓN DE COMPUTADORES PORTÁTILES, PARA LA EJECUCIÓN DEL PROYECTO DE INVESTIGACIÓN PIS-22-11</t>
  </si>
  <si>
    <t>ADQUISICIÓN DE DOS COMPUTADORES PORTÁTIL MODELO 6, PARA LA EJECUCIÓN DEL PROYECTO DE INVESTIGACIÓN PIGR-21-04_x000D_</t>
  </si>
  <si>
    <t>ADQUISICIÓN DE COMPUTADOR TODO EN UNO SOFTWARE LIBRE MODELO 1, PARA LA EJECUCIÓN DEL PROYECTO DE INVESTIGACIÓN PIS-21-02</t>
  </si>
  <si>
    <t>ADQUISICIÓN DE COMPUTADORES DE ESCRITORIO, COMPUTADORES PORTÁTILES E IMPRESORA PARA LA EJECUCIÓN DE LOS PROYECTOS PIIF-22-03, PVIF-22-07, PVIF22-03, PIIF-22-09, PIGR-22-09 Y PVIF-22-11</t>
  </si>
  <si>
    <t>ADQUISICIÓN DE UNA IMPRESORA TINTA COLOR A4 MODELO 1, PARA LA  EJECUCIÓN DEL PROYECTO PVI-DICA-2023-001</t>
  </si>
  <si>
    <t>ADQUISICIÓN DE SILLAS PARA LA DIRECCIÓN DE INVESTIGACIÓN Y UNIDAD DE GESTIÓN DE INVESTIGACIÓN Y PROYECCIÓN SOCIAL DE LA EPN</t>
  </si>
  <si>
    <t>ADQUISICIÓN DE COMPUTADORES PORTÁTILES, PARA LA EJECUCIÓN DEL PROYECTO DE TRANSFERENCIA TECNOLÓGICA PTT-21-02</t>
  </si>
  <si>
    <t>ADQUISICIÓN DE EQUIPO INFORMÁTICO ESPECIALIZADO, PARA LA EJECUCIÓN DEL PROYECTO DE INVESTIGACIÓN PIM-19-01 COMPUTADOR TODO EN UNO SOFTWARE PRIVADO MODELO 4</t>
  </si>
  <si>
    <t>ADQUISICIÓN DE EQUIPO INFORMÁTICO ESPECIALIZADO, PARA LA EJECUCIÓN DEL PROYECTO DE INVESTIGACIÓN PIM-19-01 COMPUTADOR TODO EN UNO SOFTWARE LIBRE MODELO 8_x000D_</t>
  </si>
  <si>
    <t>ADQUISICIÓN DE UN COMPUTADOR TODO EN UNO, PARA LA EJECUCIÓN DEL PROYECTO DE INVESTIGACIÓN PVIF-22-12</t>
  </si>
  <si>
    <t>ADQUISICIÓN DE CHALECOS DE SEGUIRIDAD PARA LA EJECUCIÓN DEL PROYECTO DE INVESTIGACIÓN
PIGR 21-01</t>
  </si>
  <si>
    <t>ADQUISICIÓN DE TRES IMPRESORAS TINTA MODELO 2 Y DOS COMPUTADORES DE  ESCRITORIO SOFWARE LIBRE MODELO 13 PARA EL LIAVMS</t>
  </si>
  <si>
    <t>CE-20230002371183</t>
  </si>
  <si>
    <t>CE-20230002378504</t>
  </si>
  <si>
    <t>CE-20230002402147</t>
  </si>
  <si>
    <t>CE-20230002402733</t>
  </si>
  <si>
    <t>CE-20230002406163</t>
  </si>
  <si>
    <t>CE-20230002453699</t>
  </si>
  <si>
    <t>CE-20230002453700</t>
  </si>
  <si>
    <t>CE-20230002453701</t>
  </si>
  <si>
    <t>CE-20230002470202</t>
  </si>
  <si>
    <t>CE-20230002485673</t>
  </si>
  <si>
    <t>CE-20230002485675</t>
  </si>
  <si>
    <t>CE-20230002487990</t>
  </si>
  <si>
    <t>CE-20230002503471</t>
  </si>
  <si>
    <t>CE-20230002511395</t>
  </si>
  <si>
    <t>CE-20230002513740</t>
  </si>
  <si>
    <t>CE-20230002513741</t>
  </si>
  <si>
    <t>CE-20230002513742</t>
  </si>
  <si>
    <t>CE-20230002513743</t>
  </si>
  <si>
    <t>CE-20230002513744</t>
  </si>
  <si>
    <t>CE-20230002513745</t>
  </si>
  <si>
    <t>CE-20230002513747</t>
  </si>
  <si>
    <t>CE-20230002513748</t>
  </si>
  <si>
    <t>ADQUISICIÓN DE REACTIVOS PARA LOS LABORATORIOS Y CENTROS DE LA ESCUELA POLITÉCNICA NACIONAL</t>
  </si>
  <si>
    <t>CONTRATACIÓN DEL SERVICIO DE PROVISIÓN DE PASAJES AÉREOS, HOSPEDAJE, ALIMENTACIÓN Y TRANSFER PARA ATENCIÓN A INVITADOS EXTERNOS QUE PARTICIPEN EN EVENTOS DE INVESTIGACIÓN, CIENCIA Y TECNOLOGÍA ORGANIZADOS POR LA EPN</t>
  </si>
  <si>
    <t>ADQUISICIÓN DE EQUIPOS TECNOLÓGICOS PARA LA EJECUCIÓN DE LOS PROYECTOS PTT-21-03, PVIF-21-01 Y PIEX-CEDIA-XVII-2022-27</t>
  </si>
  <si>
    <t>CONTRATACIÓN DEL SERVICIO DE MANTENIMIENTO PREVENTIVO Y CORRECTIVO PARA EL ESPECTROFOTÓMETRO DE ABSORCIÓN ATÓMICA DEL CICAM</t>
  </si>
  <si>
    <t>ESTUDIO DE ANÁLISIS DE MERCADO PARA DETERMINAR LA FACTIBILIDAD TÉCNICA Y COMERCIAL DE UNA APLICACIÓN MÓVIL PARA EL PRONÓSTICO GEOLOCALIZADO DEL TIEMPO PROYECTO PTT-20-02</t>
  </si>
  <si>
    <t>SERVICIO DE PROVISIÓN DE PASAJES AÉREOS NACIONALES E
INTERNACIONALES PARA LOS FUNCIONARIOS DEL VICERRECTORADO DE INVESTIGACIÓN, INNOVACIÓN Y VINCULACIÓN DE LA ESCUELA POLITÉCNICA NACIONAL</t>
  </si>
  <si>
    <t>ADQUISICIÓN DE UN HOMOGENEIZADOR ULTRASÓNICO PARA LA EJECUCIÓN DEL PROYECTO DE INVESTIGACIÓN PIGR-20-02</t>
  </si>
  <si>
    <t>CONTRATACIÓN DEL PROGRAMA DE SEGUROS DE BIENES DE LA UNIDAD DE GESTIÓN DE INVESTIGACIÓN Y PROYECCIÓN SOCIAL</t>
  </si>
  <si>
    <t>CONTRATACIÓN DEL SERVICIO DE MANTENIMIENTO PREVENTIVO Y CORRECTIVO QUE INCLUYE REPUESTOS PARA EQUIPOS DE LABORATORIO-LIAVMS</t>
  </si>
  <si>
    <t>SIE-UGIPS-001-2023</t>
  </si>
  <si>
    <t>CDC-UGIPS-002-2023</t>
  </si>
  <si>
    <t>COTS-UGIPS-002-2023</t>
  </si>
  <si>
    <t>SIE-UGIPS-002-2023</t>
  </si>
  <si>
    <t>COTS-UGIPS-003-2023</t>
  </si>
  <si>
    <t>SIE-UGIPS-2023-003</t>
  </si>
  <si>
    <t>LICSG-UGIPS-2023-002</t>
  </si>
  <si>
    <t>SIE-UGIPS-2023-007</t>
  </si>
  <si>
    <t>SIE-UGIPS-2023-010</t>
  </si>
  <si>
    <t>Subasta Inversa Electrónica</t>
  </si>
  <si>
    <t>Consultoría</t>
  </si>
  <si>
    <t>Cotización</t>
  </si>
  <si>
    <t>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</si>
</sst>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4" formatCode="_-[$$-409]* #,##0.00_ ;_-[$$-409]* \-#,##0.00\ ;_-[$$-409]* &quot;-&quot;??_ ;_-@_ 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4F4F4F"/>
      <name val="Verdana"/>
      <family val="2"/>
    </font>
    <font>
      <b/>
      <i/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4" fontId="12" fillId="0" borderId="3" xfId="2" applyFont="1" applyFill="1" applyBorder="1" applyAlignment="1">
      <alignment vertical="center" wrapText="1"/>
    </xf>
    <xf numFmtId="44" fontId="12" fillId="0" borderId="1" xfId="2" applyFont="1" applyFill="1" applyBorder="1" applyAlignment="1">
      <alignment vertical="center" wrapText="1"/>
    </xf>
    <xf numFmtId="44" fontId="12" fillId="0" borderId="4" xfId="2" applyFont="1" applyFill="1" applyBorder="1" applyAlignment="1">
      <alignment vertical="center" wrapText="1"/>
    </xf>
    <xf numFmtId="44" fontId="12" fillId="0" borderId="2" xfId="2" applyFont="1" applyFill="1" applyBorder="1" applyAlignment="1">
      <alignment vertical="center" wrapText="1"/>
    </xf>
    <xf numFmtId="44" fontId="13" fillId="0" borderId="3" xfId="2" applyFont="1" applyFill="1" applyBorder="1" applyAlignment="1">
      <alignment vertical="center" wrapText="1"/>
    </xf>
    <xf numFmtId="44" fontId="14" fillId="0" borderId="3" xfId="2" applyFont="1" applyFill="1" applyBorder="1" applyAlignment="1">
      <alignment horizontal="center" vertical="center" wrapText="1"/>
    </xf>
    <xf numFmtId="44" fontId="7" fillId="0" borderId="0" xfId="0" applyNumberFormat="1" applyFont="1"/>
    <xf numFmtId="0" fontId="11" fillId="0" borderId="0" xfId="0" applyFont="1"/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vertical="center" wrapText="1"/>
    </xf>
    <xf numFmtId="164" fontId="7" fillId="0" borderId="0" xfId="0" applyNumberFormat="1" applyFont="1"/>
    <xf numFmtId="0" fontId="16" fillId="5" borderId="3" xfId="0" applyFont="1" applyFill="1" applyBorder="1" applyAlignment="1">
      <alignment horizontal="center" vertical="center" wrapText="1"/>
    </xf>
    <xf numFmtId="44" fontId="13" fillId="0" borderId="3" xfId="2" applyFont="1" applyFill="1" applyBorder="1" applyAlignment="1">
      <alignment horizontal="right" vertical="center" wrapText="1"/>
    </xf>
    <xf numFmtId="44" fontId="9" fillId="0" borderId="3" xfId="2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0</xdr:row>
      <xdr:rowOff>7620</xdr:rowOff>
    </xdr:from>
    <xdr:to>
      <xdr:col>0</xdr:col>
      <xdr:colOff>1198332</xdr:colOff>
      <xdr:row>4</xdr:row>
      <xdr:rowOff>76200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B10CFA5-92AC-45EC-8CBD-F89A01B8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7620"/>
          <a:ext cx="71827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3052235</xdr:colOff>
      <xdr:row>0</xdr:row>
      <xdr:rowOff>123825</xdr:rowOff>
    </xdr:from>
    <xdr:to>
      <xdr:col>5</xdr:col>
      <xdr:colOff>941918</xdr:colOff>
      <xdr:row>3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2" y="123825"/>
          <a:ext cx="1593849" cy="615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129539</xdr:colOff>
      <xdr:row>0</xdr:row>
      <xdr:rowOff>30480</xdr:rowOff>
    </xdr:from>
    <xdr:to>
      <xdr:col>1</xdr:col>
      <xdr:colOff>48490</xdr:colOff>
      <xdr:row>4</xdr:row>
      <xdr:rowOff>91440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B10CFA5-92AC-45EC-8CBD-F89A01B8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39" y="30480"/>
          <a:ext cx="680951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2057400</xdr:colOff>
      <xdr:row>0</xdr:row>
      <xdr:rowOff>180975</xdr:rowOff>
    </xdr:from>
    <xdr:to>
      <xdr:col>4</xdr:col>
      <xdr:colOff>1037105</xdr:colOff>
      <xdr:row>4</xdr:row>
      <xdr:rowOff>34738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80975"/>
          <a:ext cx="1770530" cy="6157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1</xdr:col>
      <xdr:colOff>248170</xdr:colOff>
      <xdr:row>4</xdr:row>
      <xdr:rowOff>91440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B10CFA5-92AC-45EC-8CBD-F89A01B8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720"/>
          <a:ext cx="69775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4362450</xdr:colOff>
      <xdr:row>0</xdr:row>
      <xdr:rowOff>161925</xdr:rowOff>
    </xdr:from>
    <xdr:to>
      <xdr:col>4</xdr:col>
      <xdr:colOff>732305</xdr:colOff>
      <xdr:row>4</xdr:row>
      <xdr:rowOff>15688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161925"/>
          <a:ext cx="1770530" cy="615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A2RQ_XLKdBAL1-TH8vgO8mAtbXPf04Uitmmlx4GZK_Y," TargetMode="External"/><Relationship Id="rId3" Type="http://schemas.openxmlformats.org/officeDocument/2006/relationships/hyperlink" Target="https://www.compraspublicas.gob.ec/ProcesoContratacion/compras/PC/informacionProcesoContratacion2.cpe?idSoliCompra=lV3lpaZLDN5w7jTsLvd8GcAI7U4QM1f7vPX_tpizBMY," TargetMode="External"/><Relationship Id="rId7" Type="http://schemas.openxmlformats.org/officeDocument/2006/relationships/hyperlink" Target="https://www.compraspublicas.gob.ec/ProcesoContratacion/compras/PC/informacionProcesoContratacion2.cpe?idSoliCompra=N_jyz8iV5rIM7kvXAb92UB8nebHFBzCeuwTwPMo6R6A," TargetMode="External"/><Relationship Id="rId2" Type="http://schemas.openxmlformats.org/officeDocument/2006/relationships/hyperlink" Target="https://www.compraspublicas.gob.ec/ProcesoContratacion/compras/PC/informacionProcesoContratacion2.cpe?idSoliCompra=h2XvLoKc8PXh9Oh6JeGlRxX6P_IVirDRLWC6r2XwJ_M," TargetMode="External"/><Relationship Id="rId1" Type="http://schemas.openxmlformats.org/officeDocument/2006/relationships/hyperlink" Target="https://www.compraspublicas.gob.ec/ProcesoContratacion/compras/PC/informacionProcesoContratacion2.cpe?idSoliCompra=HbsfFfIkAKAOUEPueSNgLjXSTZLXh86YKvHGiqvwpH8," TargetMode="External"/><Relationship Id="rId6" Type="http://schemas.openxmlformats.org/officeDocument/2006/relationships/hyperlink" Target="https://www.compraspublicas.gob.ec/ProcesoContratacion/compras/PC/informacionProcesoContratacion2.cpe?idSoliCompra=xe03fLU-iOR08v3A5g90Dh22Lh4q2_hagL7QxOSIHx4,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compraspublicas.gob.ec/ProcesoContratacion/compras/PC/informacionProcesoContratacion2.cpe?idSoliCompra=DrSXvFoBTmMAPVGl0otXSN59vfDhQllt52Q3RceY5Ww,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ompraspublicas.gob.ec/ProcesoContratacion/compras/PC/informacionProcesoContratacion2.cpe?idSoliCompra=L13oFoj2ZjPti2GvZd7hYYcO_MbJKFW2rc4k74d15yY," TargetMode="External"/><Relationship Id="rId9" Type="http://schemas.openxmlformats.org/officeDocument/2006/relationships/hyperlink" Target="https://www.compraspublicas.gob.ec/ProcesoContratacion/compras/PC/informacionProcesoContratacion2.cpe?idSoliCompra=4e-SnIfiZhK1d41V8Qt_BCSvzWEQ_17HG9opmze05cc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="90" zoomScaleNormal="90" workbookViewId="0">
      <selection activeCell="D8" sqref="D8"/>
    </sheetView>
  </sheetViews>
  <sheetFormatPr baseColWidth="10" defaultColWidth="11.44140625" defaultRowHeight="14.4" x14ac:dyDescent="0.3"/>
  <cols>
    <col min="1" max="1" width="21.6640625" style="1" customWidth="1"/>
    <col min="2" max="2" width="17.5546875" hidden="1" customWidth="1"/>
    <col min="3" max="3" width="19.5546875" customWidth="1"/>
    <col min="4" max="4" width="55.5546875" customWidth="1"/>
    <col min="5" max="5" width="13" hidden="1" customWidth="1"/>
    <col min="6" max="6" width="18.33203125" style="2" customWidth="1"/>
  </cols>
  <sheetData>
    <row r="2" spans="1:6" x14ac:dyDescent="0.3">
      <c r="C2" s="41" t="s">
        <v>24</v>
      </c>
      <c r="D2" s="41"/>
    </row>
    <row r="3" spans="1:6" x14ac:dyDescent="0.3">
      <c r="C3" s="41">
        <v>2023</v>
      </c>
      <c r="D3" s="41"/>
    </row>
    <row r="6" spans="1:6" ht="51.75" customHeight="1" x14ac:dyDescent="0.3">
      <c r="A6" s="31" t="s">
        <v>0</v>
      </c>
      <c r="B6" s="31" t="s">
        <v>1</v>
      </c>
      <c r="C6" s="31" t="s">
        <v>6</v>
      </c>
      <c r="D6" s="31" t="s">
        <v>2</v>
      </c>
      <c r="E6" s="31" t="s">
        <v>3</v>
      </c>
      <c r="F6" s="31" t="s">
        <v>4</v>
      </c>
    </row>
    <row r="7" spans="1:6" ht="43.5" customHeight="1" x14ac:dyDescent="0.3">
      <c r="A7" s="40" t="s">
        <v>132</v>
      </c>
      <c r="B7" s="10" t="s">
        <v>5</v>
      </c>
      <c r="C7" s="33" t="s">
        <v>141</v>
      </c>
      <c r="D7" s="20" t="s">
        <v>126</v>
      </c>
      <c r="E7" s="10"/>
      <c r="F7" s="25">
        <v>12687.89</v>
      </c>
    </row>
    <row r="8" spans="1:6" ht="55.2" x14ac:dyDescent="0.3">
      <c r="A8" s="40" t="s">
        <v>133</v>
      </c>
      <c r="B8" s="10" t="s">
        <v>5</v>
      </c>
      <c r="C8" s="33" t="s">
        <v>142</v>
      </c>
      <c r="D8" s="20" t="s">
        <v>127</v>
      </c>
      <c r="E8" s="10"/>
      <c r="F8" s="25">
        <v>5900</v>
      </c>
    </row>
    <row r="9" spans="1:6" ht="55.2" x14ac:dyDescent="0.3">
      <c r="A9" s="40" t="s">
        <v>134</v>
      </c>
      <c r="B9" s="10" t="s">
        <v>5</v>
      </c>
      <c r="C9" s="33" t="s">
        <v>143</v>
      </c>
      <c r="D9" s="20" t="s">
        <v>128</v>
      </c>
      <c r="E9" s="10"/>
      <c r="F9" s="25">
        <v>140394.84</v>
      </c>
    </row>
    <row r="10" spans="1:6" ht="30.6" x14ac:dyDescent="0.3">
      <c r="A10" s="40" t="s">
        <v>135</v>
      </c>
      <c r="B10" s="10" t="s">
        <v>5</v>
      </c>
      <c r="C10" s="33" t="s">
        <v>141</v>
      </c>
      <c r="D10" s="20" t="s">
        <v>123</v>
      </c>
      <c r="E10" s="10"/>
      <c r="F10" s="25">
        <v>53500</v>
      </c>
    </row>
    <row r="11" spans="1:6" ht="55.2" x14ac:dyDescent="0.3">
      <c r="A11" s="40" t="s">
        <v>136</v>
      </c>
      <c r="B11" s="10" t="s">
        <v>5</v>
      </c>
      <c r="C11" s="33" t="s">
        <v>143</v>
      </c>
      <c r="D11" s="20" t="s">
        <v>124</v>
      </c>
      <c r="E11" s="10"/>
      <c r="F11" s="38">
        <v>72890.77</v>
      </c>
    </row>
    <row r="12" spans="1:6" ht="30.6" x14ac:dyDescent="0.3">
      <c r="A12" s="40" t="s">
        <v>137</v>
      </c>
      <c r="B12" s="10" t="s">
        <v>5</v>
      </c>
      <c r="C12" s="33" t="s">
        <v>141</v>
      </c>
      <c r="D12" s="20" t="s">
        <v>129</v>
      </c>
      <c r="E12" s="10"/>
      <c r="F12" s="25">
        <v>10579</v>
      </c>
    </row>
    <row r="13" spans="1:6" ht="45" customHeight="1" x14ac:dyDescent="0.3">
      <c r="A13" s="40" t="s">
        <v>138</v>
      </c>
      <c r="B13" s="10" t="s">
        <v>5</v>
      </c>
      <c r="C13" s="33" t="s">
        <v>144</v>
      </c>
      <c r="D13" s="20" t="s">
        <v>130</v>
      </c>
      <c r="E13" s="10"/>
      <c r="F13" s="39">
        <v>42182.15</v>
      </c>
    </row>
    <row r="14" spans="1:6" ht="30.6" x14ac:dyDescent="0.3">
      <c r="A14" s="40" t="s">
        <v>139</v>
      </c>
      <c r="B14" s="10" t="s">
        <v>5</v>
      </c>
      <c r="C14" s="33" t="s">
        <v>141</v>
      </c>
      <c r="D14" s="20" t="s">
        <v>125</v>
      </c>
      <c r="E14" s="10"/>
      <c r="F14" s="25">
        <v>20775.259999999998</v>
      </c>
    </row>
    <row r="15" spans="1:6" ht="47.25" customHeight="1" x14ac:dyDescent="0.3">
      <c r="A15" s="40" t="s">
        <v>140</v>
      </c>
      <c r="B15" s="10" t="s">
        <v>5</v>
      </c>
      <c r="C15" s="33" t="s">
        <v>141</v>
      </c>
      <c r="D15" s="20" t="s">
        <v>131</v>
      </c>
      <c r="E15" s="10"/>
      <c r="F15" s="25">
        <v>12210.59</v>
      </c>
    </row>
  </sheetData>
  <mergeCells count="2">
    <mergeCell ref="C2:D2"/>
    <mergeCell ref="C3:D3"/>
  </mergeCells>
  <hyperlinks>
    <hyperlink ref="A7" r:id="rId1"/>
    <hyperlink ref="A8" r:id="rId2"/>
    <hyperlink ref="A9" r:id="rId3"/>
    <hyperlink ref="A11" r:id="rId4"/>
    <hyperlink ref="A10" r:id="rId5"/>
    <hyperlink ref="A12" r:id="rId6"/>
    <hyperlink ref="A13" r:id="rId7"/>
    <hyperlink ref="A14" r:id="rId8"/>
    <hyperlink ref="A15" r:id="rId9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opLeftCell="A21" zoomScale="90" zoomScaleNormal="90" workbookViewId="0">
      <selection activeCell="I8" sqref="I8"/>
    </sheetView>
  </sheetViews>
  <sheetFormatPr baseColWidth="10" defaultRowHeight="14.4" x14ac:dyDescent="0.3"/>
  <cols>
    <col min="2" max="2" width="20.109375" customWidth="1"/>
    <col min="3" max="3" width="16.33203125" customWidth="1"/>
    <col min="4" max="4" width="41.88671875" customWidth="1"/>
    <col min="5" max="5" width="15.6640625" customWidth="1"/>
  </cols>
  <sheetData>
    <row r="2" spans="1:5" x14ac:dyDescent="0.3">
      <c r="B2" s="41" t="s">
        <v>24</v>
      </c>
      <c r="C2" s="41"/>
      <c r="D2" s="41"/>
    </row>
    <row r="3" spans="1:5" x14ac:dyDescent="0.3">
      <c r="B3" s="41">
        <v>2023</v>
      </c>
      <c r="C3" s="41"/>
      <c r="D3" s="41"/>
    </row>
    <row r="6" spans="1:5" s="28" customFormat="1" ht="24" customHeight="1" x14ac:dyDescent="0.25">
      <c r="A6" s="37" t="s">
        <v>7</v>
      </c>
      <c r="B6" s="37" t="s">
        <v>0</v>
      </c>
      <c r="C6" s="37" t="s">
        <v>6</v>
      </c>
      <c r="D6" s="37" t="s">
        <v>22</v>
      </c>
      <c r="E6" s="37" t="s">
        <v>23</v>
      </c>
    </row>
    <row r="7" spans="1:5" s="28" customFormat="1" ht="42" customHeight="1" x14ac:dyDescent="0.25">
      <c r="A7" s="29">
        <v>1</v>
      </c>
      <c r="B7" s="32" t="s">
        <v>101</v>
      </c>
      <c r="C7" s="30" t="s">
        <v>16</v>
      </c>
      <c r="D7" s="16" t="s">
        <v>85</v>
      </c>
      <c r="E7" s="34">
        <v>995</v>
      </c>
    </row>
    <row r="8" spans="1:5" s="28" customFormat="1" ht="41.25" customHeight="1" x14ac:dyDescent="0.25">
      <c r="A8" s="29">
        <v>2</v>
      </c>
      <c r="B8" s="32" t="s">
        <v>102</v>
      </c>
      <c r="C8" s="30" t="s">
        <v>16</v>
      </c>
      <c r="D8" s="16" t="s">
        <v>86</v>
      </c>
      <c r="E8" s="34">
        <v>4680</v>
      </c>
    </row>
    <row r="9" spans="1:5" s="28" customFormat="1" ht="45" customHeight="1" x14ac:dyDescent="0.25">
      <c r="A9" s="29">
        <v>3</v>
      </c>
      <c r="B9" s="32" t="s">
        <v>103</v>
      </c>
      <c r="C9" s="30" t="s">
        <v>16</v>
      </c>
      <c r="D9" s="16" t="s">
        <v>93</v>
      </c>
      <c r="E9" s="34">
        <v>282</v>
      </c>
    </row>
    <row r="10" spans="1:5" s="28" customFormat="1" ht="47.25" customHeight="1" x14ac:dyDescent="0.25">
      <c r="A10" s="29">
        <v>4</v>
      </c>
      <c r="B10" s="32" t="s">
        <v>104</v>
      </c>
      <c r="C10" s="30" t="s">
        <v>17</v>
      </c>
      <c r="D10" s="16" t="s">
        <v>94</v>
      </c>
      <c r="E10" s="34">
        <v>2074.02</v>
      </c>
    </row>
    <row r="11" spans="1:5" s="28" customFormat="1" ht="44.25" customHeight="1" x14ac:dyDescent="0.25">
      <c r="A11" s="29">
        <v>5</v>
      </c>
      <c r="B11" s="32" t="s">
        <v>105</v>
      </c>
      <c r="C11" s="30" t="s">
        <v>17</v>
      </c>
      <c r="D11" s="16" t="s">
        <v>95</v>
      </c>
      <c r="E11" s="34">
        <v>2592</v>
      </c>
    </row>
    <row r="12" spans="1:5" s="28" customFormat="1" ht="56.25" customHeight="1" x14ac:dyDescent="0.25">
      <c r="A12" s="29">
        <v>6</v>
      </c>
      <c r="B12" s="32" t="s">
        <v>106</v>
      </c>
      <c r="C12" s="30" t="s">
        <v>17</v>
      </c>
      <c r="D12" s="16" t="s">
        <v>96</v>
      </c>
      <c r="E12" s="34">
        <v>1574</v>
      </c>
    </row>
    <row r="13" spans="1:5" s="28" customFormat="1" ht="62.25" customHeight="1" x14ac:dyDescent="0.25">
      <c r="A13" s="29">
        <v>7</v>
      </c>
      <c r="B13" s="32" t="s">
        <v>107</v>
      </c>
      <c r="C13" s="30" t="s">
        <v>16</v>
      </c>
      <c r="D13" s="16" t="s">
        <v>97</v>
      </c>
      <c r="E13" s="34">
        <v>1475</v>
      </c>
    </row>
    <row r="14" spans="1:5" s="28" customFormat="1" ht="54.75" customHeight="1" x14ac:dyDescent="0.25">
      <c r="A14" s="29">
        <v>8</v>
      </c>
      <c r="B14" s="32" t="s">
        <v>108</v>
      </c>
      <c r="C14" s="30" t="s">
        <v>16</v>
      </c>
      <c r="D14" s="16" t="s">
        <v>87</v>
      </c>
      <c r="E14" s="34">
        <v>3111</v>
      </c>
    </row>
    <row r="15" spans="1:5" s="28" customFormat="1" ht="50.25" customHeight="1" x14ac:dyDescent="0.25">
      <c r="A15" s="29">
        <v>9</v>
      </c>
      <c r="B15" s="11" t="s">
        <v>109</v>
      </c>
      <c r="C15" s="30" t="s">
        <v>16</v>
      </c>
      <c r="D15" s="16" t="s">
        <v>98</v>
      </c>
      <c r="E15" s="21">
        <v>1093</v>
      </c>
    </row>
    <row r="16" spans="1:5" s="28" customFormat="1" ht="45" customHeight="1" x14ac:dyDescent="0.25">
      <c r="A16" s="29">
        <v>10</v>
      </c>
      <c r="B16" s="32" t="s">
        <v>110</v>
      </c>
      <c r="C16" s="30" t="s">
        <v>16</v>
      </c>
      <c r="D16" s="16" t="s">
        <v>88</v>
      </c>
      <c r="E16" s="21">
        <v>1098</v>
      </c>
    </row>
    <row r="17" spans="1:5" s="28" customFormat="1" ht="42.75" customHeight="1" x14ac:dyDescent="0.25">
      <c r="A17" s="29">
        <v>11</v>
      </c>
      <c r="B17" s="32" t="s">
        <v>111</v>
      </c>
      <c r="C17" s="30" t="s">
        <v>16</v>
      </c>
      <c r="D17" s="16" t="s">
        <v>89</v>
      </c>
      <c r="E17" s="21">
        <v>2094</v>
      </c>
    </row>
    <row r="18" spans="1:5" s="28" customFormat="1" ht="51.75" customHeight="1" x14ac:dyDescent="0.25">
      <c r="A18" s="29">
        <v>12</v>
      </c>
      <c r="B18" s="32" t="s">
        <v>112</v>
      </c>
      <c r="C18" s="30" t="s">
        <v>18</v>
      </c>
      <c r="D18" s="16" t="s">
        <v>90</v>
      </c>
      <c r="E18" s="21">
        <v>2630</v>
      </c>
    </row>
    <row r="19" spans="1:5" s="28" customFormat="1" ht="36" x14ac:dyDescent="0.25">
      <c r="A19" s="29">
        <v>13</v>
      </c>
      <c r="B19" s="32" t="s">
        <v>113</v>
      </c>
      <c r="C19" s="30" t="s">
        <v>19</v>
      </c>
      <c r="D19" s="16" t="s">
        <v>99</v>
      </c>
      <c r="E19" s="21">
        <v>68.88</v>
      </c>
    </row>
    <row r="20" spans="1:5" s="28" customFormat="1" ht="53.25" customHeight="1" x14ac:dyDescent="0.25">
      <c r="A20" s="29">
        <v>14</v>
      </c>
      <c r="B20" s="33" t="s">
        <v>114</v>
      </c>
      <c r="C20" s="30" t="s">
        <v>20</v>
      </c>
      <c r="D20" s="16" t="s">
        <v>91</v>
      </c>
      <c r="E20" s="35">
        <v>866</v>
      </c>
    </row>
    <row r="21" spans="1:5" s="28" customFormat="1" ht="57" customHeight="1" x14ac:dyDescent="0.25">
      <c r="A21" s="29">
        <v>15</v>
      </c>
      <c r="B21" s="33" t="s">
        <v>115</v>
      </c>
      <c r="C21" s="30" t="s">
        <v>20</v>
      </c>
      <c r="D21" s="16" t="s">
        <v>92</v>
      </c>
      <c r="E21" s="35">
        <v>1245</v>
      </c>
    </row>
    <row r="22" spans="1:5" s="28" customFormat="1" ht="58.5" customHeight="1" x14ac:dyDescent="0.25">
      <c r="A22" s="29">
        <v>16</v>
      </c>
      <c r="B22" s="33" t="s">
        <v>116</v>
      </c>
      <c r="C22" s="30" t="s">
        <v>21</v>
      </c>
      <c r="D22" s="16" t="s">
        <v>92</v>
      </c>
      <c r="E22" s="35">
        <v>3140</v>
      </c>
    </row>
    <row r="23" spans="1:5" s="28" customFormat="1" ht="48" x14ac:dyDescent="0.25">
      <c r="A23" s="29">
        <v>17</v>
      </c>
      <c r="B23" s="33" t="s">
        <v>117</v>
      </c>
      <c r="C23" s="30" t="s">
        <v>21</v>
      </c>
      <c r="D23" s="16" t="s">
        <v>92</v>
      </c>
      <c r="E23" s="35">
        <v>1271</v>
      </c>
    </row>
    <row r="24" spans="1:5" s="28" customFormat="1" ht="48" x14ac:dyDescent="0.25">
      <c r="A24" s="29">
        <v>18</v>
      </c>
      <c r="B24" s="33" t="s">
        <v>118</v>
      </c>
      <c r="C24" s="30" t="s">
        <v>19</v>
      </c>
      <c r="D24" s="16" t="s">
        <v>92</v>
      </c>
      <c r="E24" s="35">
        <v>888</v>
      </c>
    </row>
    <row r="25" spans="1:5" s="28" customFormat="1" ht="48" x14ac:dyDescent="0.25">
      <c r="A25" s="29">
        <v>19</v>
      </c>
      <c r="B25" s="33" t="s">
        <v>119</v>
      </c>
      <c r="C25" s="30" t="s">
        <v>19</v>
      </c>
      <c r="D25" s="16" t="s">
        <v>92</v>
      </c>
      <c r="E25" s="35">
        <v>800</v>
      </c>
    </row>
    <row r="26" spans="1:5" s="28" customFormat="1" ht="48" x14ac:dyDescent="0.25">
      <c r="A26" s="29">
        <v>20</v>
      </c>
      <c r="B26" s="33" t="s">
        <v>120</v>
      </c>
      <c r="C26" s="30" t="s">
        <v>19</v>
      </c>
      <c r="D26" s="16" t="s">
        <v>92</v>
      </c>
      <c r="E26" s="35">
        <v>430</v>
      </c>
    </row>
    <row r="27" spans="1:5" s="28" customFormat="1" ht="45" customHeight="1" x14ac:dyDescent="0.25">
      <c r="A27" s="29">
        <v>21</v>
      </c>
      <c r="B27" s="33" t="s">
        <v>121</v>
      </c>
      <c r="C27" s="30" t="s">
        <v>19</v>
      </c>
      <c r="D27" s="16" t="s">
        <v>100</v>
      </c>
      <c r="E27" s="35">
        <v>1698.36</v>
      </c>
    </row>
    <row r="28" spans="1:5" s="28" customFormat="1" ht="48" customHeight="1" x14ac:dyDescent="0.25">
      <c r="A28" s="29">
        <v>22</v>
      </c>
      <c r="B28" s="33" t="s">
        <v>122</v>
      </c>
      <c r="C28" s="30" t="s">
        <v>19</v>
      </c>
      <c r="D28" s="16" t="s">
        <v>100</v>
      </c>
      <c r="E28" s="35">
        <v>1990</v>
      </c>
    </row>
    <row r="29" spans="1:5" x14ac:dyDescent="0.3">
      <c r="E29" s="36">
        <f>SUM(E7:E28)</f>
        <v>36095.26</v>
      </c>
    </row>
  </sheetData>
  <mergeCells count="2">
    <mergeCell ref="B2:D2"/>
    <mergeCell ref="B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opLeftCell="A26" workbookViewId="0">
      <selection activeCell="D8" sqref="D8:D39"/>
    </sheetView>
  </sheetViews>
  <sheetFormatPr baseColWidth="10" defaultRowHeight="14.4" x14ac:dyDescent="0.3"/>
  <cols>
    <col min="1" max="1" width="7.109375" customWidth="1"/>
    <col min="2" max="3" width="24.6640625" customWidth="1"/>
    <col min="4" max="4" width="81" customWidth="1"/>
  </cols>
  <sheetData>
    <row r="2" spans="1:5" x14ac:dyDescent="0.3">
      <c r="B2" s="41" t="s">
        <v>24</v>
      </c>
      <c r="C2" s="41"/>
      <c r="D2" s="41"/>
    </row>
    <row r="3" spans="1:5" x14ac:dyDescent="0.3">
      <c r="B3" s="41">
        <v>2023</v>
      </c>
      <c r="C3" s="41"/>
      <c r="D3" s="41"/>
    </row>
    <row r="6" spans="1:5" ht="16.5" customHeight="1" x14ac:dyDescent="0.3">
      <c r="A6" s="42" t="s">
        <v>13</v>
      </c>
      <c r="B6" s="42" t="s">
        <v>8</v>
      </c>
      <c r="C6" s="42" t="s">
        <v>14</v>
      </c>
      <c r="D6" s="3" t="s">
        <v>9</v>
      </c>
      <c r="E6" s="3" t="s">
        <v>10</v>
      </c>
    </row>
    <row r="7" spans="1:5" ht="15.75" customHeight="1" x14ac:dyDescent="0.3">
      <c r="A7" s="43"/>
      <c r="B7" s="43"/>
      <c r="C7" s="43"/>
      <c r="D7" s="4" t="s">
        <v>11</v>
      </c>
      <c r="E7" s="5" t="s">
        <v>12</v>
      </c>
    </row>
    <row r="8" spans="1:5" ht="36.6" x14ac:dyDescent="0.3">
      <c r="A8" s="6">
        <v>1</v>
      </c>
      <c r="B8" s="11" t="s">
        <v>53</v>
      </c>
      <c r="C8" s="8" t="s">
        <v>15</v>
      </c>
      <c r="D8" s="7" t="s">
        <v>25</v>
      </c>
      <c r="E8" s="21">
        <v>6170</v>
      </c>
    </row>
    <row r="9" spans="1:5" ht="29.25" customHeight="1" x14ac:dyDescent="0.3">
      <c r="A9" s="6">
        <v>2</v>
      </c>
      <c r="B9" s="11" t="s">
        <v>54</v>
      </c>
      <c r="C9" s="8" t="s">
        <v>15</v>
      </c>
      <c r="D9" s="9" t="s">
        <v>26</v>
      </c>
      <c r="E9" s="21">
        <v>268.92</v>
      </c>
    </row>
    <row r="10" spans="1:5" ht="31.5" customHeight="1" x14ac:dyDescent="0.3">
      <c r="A10" s="6">
        <v>3</v>
      </c>
      <c r="B10" s="11" t="s">
        <v>55</v>
      </c>
      <c r="C10" s="8" t="s">
        <v>15</v>
      </c>
      <c r="D10" s="7" t="s">
        <v>27</v>
      </c>
      <c r="E10" s="21">
        <v>343</v>
      </c>
    </row>
    <row r="11" spans="1:5" ht="29.25" customHeight="1" x14ac:dyDescent="0.3">
      <c r="A11" s="6">
        <v>4</v>
      </c>
      <c r="B11" s="11" t="s">
        <v>56</v>
      </c>
      <c r="C11" s="8" t="s">
        <v>15</v>
      </c>
      <c r="D11" s="7" t="s">
        <v>28</v>
      </c>
      <c r="E11" s="21">
        <v>5973.39</v>
      </c>
    </row>
    <row r="12" spans="1:5" x14ac:dyDescent="0.3">
      <c r="A12" s="6">
        <v>5</v>
      </c>
      <c r="B12" s="11" t="s">
        <v>57</v>
      </c>
      <c r="C12" s="8" t="s">
        <v>15</v>
      </c>
      <c r="D12" s="16" t="s">
        <v>61</v>
      </c>
      <c r="E12" s="21">
        <v>283.25</v>
      </c>
    </row>
    <row r="13" spans="1:5" x14ac:dyDescent="0.3">
      <c r="A13" s="6">
        <v>6</v>
      </c>
      <c r="B13" s="11" t="s">
        <v>58</v>
      </c>
      <c r="C13" s="8" t="s">
        <v>15</v>
      </c>
      <c r="D13" s="16" t="s">
        <v>62</v>
      </c>
      <c r="E13" s="21">
        <v>203</v>
      </c>
    </row>
    <row r="14" spans="1:5" x14ac:dyDescent="0.3">
      <c r="A14" s="6">
        <v>7</v>
      </c>
      <c r="B14" s="11" t="s">
        <v>59</v>
      </c>
      <c r="C14" s="8" t="s">
        <v>15</v>
      </c>
      <c r="D14" s="16" t="s">
        <v>63</v>
      </c>
      <c r="E14" s="21">
        <v>178</v>
      </c>
    </row>
    <row r="15" spans="1:5" ht="24" x14ac:dyDescent="0.3">
      <c r="A15" s="6">
        <v>8</v>
      </c>
      <c r="B15" s="11" t="s">
        <v>60</v>
      </c>
      <c r="C15" s="8" t="s">
        <v>15</v>
      </c>
      <c r="D15" s="16" t="s">
        <v>64</v>
      </c>
      <c r="E15" s="21">
        <v>4004.55</v>
      </c>
    </row>
    <row r="16" spans="1:5" ht="36" x14ac:dyDescent="0.3">
      <c r="A16" s="6">
        <v>9</v>
      </c>
      <c r="B16" s="11" t="s">
        <v>29</v>
      </c>
      <c r="C16" s="8" t="s">
        <v>15</v>
      </c>
      <c r="D16" s="16" t="s">
        <v>25</v>
      </c>
      <c r="E16" s="21">
        <v>3130</v>
      </c>
    </row>
    <row r="17" spans="1:5" ht="24" x14ac:dyDescent="0.3">
      <c r="A17" s="6">
        <v>10</v>
      </c>
      <c r="B17" s="11" t="s">
        <v>30</v>
      </c>
      <c r="C17" s="8" t="s">
        <v>15</v>
      </c>
      <c r="D17" s="16" t="s">
        <v>26</v>
      </c>
      <c r="E17" s="21">
        <v>250</v>
      </c>
    </row>
    <row r="18" spans="1:5" ht="24" x14ac:dyDescent="0.3">
      <c r="A18" s="6">
        <v>11</v>
      </c>
      <c r="B18" s="11" t="s">
        <v>31</v>
      </c>
      <c r="C18" s="8" t="s">
        <v>15</v>
      </c>
      <c r="D18" s="16" t="s">
        <v>27</v>
      </c>
      <c r="E18" s="21">
        <v>1070</v>
      </c>
    </row>
    <row r="19" spans="1:5" ht="24" x14ac:dyDescent="0.3">
      <c r="A19" s="6">
        <v>12</v>
      </c>
      <c r="B19" s="11" t="s">
        <v>32</v>
      </c>
      <c r="C19" s="8" t="s">
        <v>15</v>
      </c>
      <c r="D19" s="16" t="s">
        <v>28</v>
      </c>
      <c r="E19" s="21">
        <v>5738</v>
      </c>
    </row>
    <row r="20" spans="1:5" ht="36" x14ac:dyDescent="0.3">
      <c r="A20" s="6">
        <v>13</v>
      </c>
      <c r="B20" s="12" t="s">
        <v>33</v>
      </c>
      <c r="C20" s="8" t="s">
        <v>15</v>
      </c>
      <c r="D20" s="17" t="s">
        <v>65</v>
      </c>
      <c r="E20" s="22">
        <v>6300.19</v>
      </c>
    </row>
    <row r="21" spans="1:5" ht="24" x14ac:dyDescent="0.3">
      <c r="A21" s="6">
        <v>14</v>
      </c>
      <c r="B21" s="12" t="s">
        <v>34</v>
      </c>
      <c r="C21" s="8" t="s">
        <v>15</v>
      </c>
      <c r="D21" s="17" t="s">
        <v>66</v>
      </c>
      <c r="E21" s="22">
        <v>6300</v>
      </c>
    </row>
    <row r="22" spans="1:5" ht="24" x14ac:dyDescent="0.3">
      <c r="A22" s="6">
        <v>15</v>
      </c>
      <c r="B22" s="13" t="s">
        <v>35</v>
      </c>
      <c r="C22" s="8" t="s">
        <v>15</v>
      </c>
      <c r="D22" s="18" t="s">
        <v>67</v>
      </c>
      <c r="E22" s="23">
        <v>873.4</v>
      </c>
    </row>
    <row r="23" spans="1:5" ht="36" x14ac:dyDescent="0.3">
      <c r="A23" s="6">
        <v>16</v>
      </c>
      <c r="B23" s="14" t="s">
        <v>36</v>
      </c>
      <c r="C23" s="8" t="s">
        <v>15</v>
      </c>
      <c r="D23" s="19" t="s">
        <v>68</v>
      </c>
      <c r="E23" s="24">
        <v>800</v>
      </c>
    </row>
    <row r="24" spans="1:5" ht="27.75" customHeight="1" x14ac:dyDescent="0.3">
      <c r="A24" s="6">
        <v>17</v>
      </c>
      <c r="B24" s="11" t="s">
        <v>37</v>
      </c>
      <c r="C24" s="8" t="s">
        <v>15</v>
      </c>
      <c r="D24" s="16" t="s">
        <v>69</v>
      </c>
      <c r="E24" s="21">
        <v>1776.79</v>
      </c>
    </row>
    <row r="25" spans="1:5" ht="24" x14ac:dyDescent="0.3">
      <c r="A25" s="6">
        <v>18</v>
      </c>
      <c r="B25" s="11" t="s">
        <v>38</v>
      </c>
      <c r="C25" s="8" t="s">
        <v>15</v>
      </c>
      <c r="D25" s="16" t="s">
        <v>70</v>
      </c>
      <c r="E25" s="21">
        <v>1100</v>
      </c>
    </row>
    <row r="26" spans="1:5" ht="24" x14ac:dyDescent="0.3">
      <c r="A26" s="6">
        <v>19</v>
      </c>
      <c r="B26" s="11" t="s">
        <v>39</v>
      </c>
      <c r="C26" s="8" t="s">
        <v>15</v>
      </c>
      <c r="D26" s="16" t="s">
        <v>71</v>
      </c>
      <c r="E26" s="21">
        <v>3008.16</v>
      </c>
    </row>
    <row r="27" spans="1:5" ht="27.6" x14ac:dyDescent="0.3">
      <c r="A27" s="6">
        <v>20</v>
      </c>
      <c r="B27" s="15" t="s">
        <v>40</v>
      </c>
      <c r="C27" s="8" t="s">
        <v>15</v>
      </c>
      <c r="D27" s="20" t="s">
        <v>72</v>
      </c>
      <c r="E27" s="25">
        <v>1159.5</v>
      </c>
    </row>
    <row r="28" spans="1:5" ht="15" customHeight="1" x14ac:dyDescent="0.3">
      <c r="A28" s="6">
        <v>21</v>
      </c>
      <c r="B28" s="15" t="s">
        <v>41</v>
      </c>
      <c r="C28" s="8" t="s">
        <v>15</v>
      </c>
      <c r="D28" s="20" t="s">
        <v>73</v>
      </c>
      <c r="E28" s="25">
        <v>3319.9</v>
      </c>
    </row>
    <row r="29" spans="1:5" ht="27.6" x14ac:dyDescent="0.3">
      <c r="A29" s="6">
        <v>22</v>
      </c>
      <c r="B29" s="15" t="s">
        <v>42</v>
      </c>
      <c r="C29" s="8" t="s">
        <v>15</v>
      </c>
      <c r="D29" s="20" t="s">
        <v>74</v>
      </c>
      <c r="E29" s="26">
        <v>590</v>
      </c>
    </row>
    <row r="30" spans="1:5" ht="27.6" x14ac:dyDescent="0.3">
      <c r="A30" s="6">
        <v>23</v>
      </c>
      <c r="B30" s="15" t="s">
        <v>43</v>
      </c>
      <c r="C30" s="8" t="s">
        <v>15</v>
      </c>
      <c r="D30" s="20" t="s">
        <v>75</v>
      </c>
      <c r="E30" s="26">
        <v>6118.21</v>
      </c>
    </row>
    <row r="31" spans="1:5" ht="29.25" customHeight="1" x14ac:dyDescent="0.3">
      <c r="A31" s="6">
        <v>24</v>
      </c>
      <c r="B31" s="15" t="s">
        <v>44</v>
      </c>
      <c r="C31" s="8" t="s">
        <v>15</v>
      </c>
      <c r="D31" s="20" t="s">
        <v>76</v>
      </c>
      <c r="E31" s="26">
        <v>945.58</v>
      </c>
    </row>
    <row r="32" spans="1:5" ht="15" customHeight="1" x14ac:dyDescent="0.3">
      <c r="A32" s="6">
        <v>25</v>
      </c>
      <c r="B32" s="15" t="s">
        <v>45</v>
      </c>
      <c r="C32" s="8" t="s">
        <v>15</v>
      </c>
      <c r="D32" s="20" t="s">
        <v>77</v>
      </c>
      <c r="E32" s="25">
        <v>5267.86</v>
      </c>
    </row>
    <row r="33" spans="1:5" ht="27.6" x14ac:dyDescent="0.3">
      <c r="A33" s="6">
        <v>26</v>
      </c>
      <c r="B33" s="15" t="s">
        <v>46</v>
      </c>
      <c r="C33" s="8" t="s">
        <v>15</v>
      </c>
      <c r="D33" s="20" t="s">
        <v>78</v>
      </c>
      <c r="E33" s="25">
        <v>2712.39</v>
      </c>
    </row>
    <row r="34" spans="1:5" ht="27.6" x14ac:dyDescent="0.3">
      <c r="A34" s="6">
        <v>27</v>
      </c>
      <c r="B34" s="15" t="s">
        <v>47</v>
      </c>
      <c r="C34" s="8" t="s">
        <v>15</v>
      </c>
      <c r="D34" s="20" t="s">
        <v>79</v>
      </c>
      <c r="E34" s="25">
        <v>241.5</v>
      </c>
    </row>
    <row r="35" spans="1:5" x14ac:dyDescent="0.3">
      <c r="A35" s="6">
        <v>28</v>
      </c>
      <c r="B35" s="15" t="s">
        <v>48</v>
      </c>
      <c r="C35" s="8" t="s">
        <v>15</v>
      </c>
      <c r="D35" s="20" t="s">
        <v>80</v>
      </c>
      <c r="E35" s="25">
        <v>4080</v>
      </c>
    </row>
    <row r="36" spans="1:5" ht="27.6" x14ac:dyDescent="0.3">
      <c r="A36" s="6">
        <v>29</v>
      </c>
      <c r="B36" s="15" t="s">
        <v>49</v>
      </c>
      <c r="C36" s="8" t="s">
        <v>15</v>
      </c>
      <c r="D36" s="20" t="s">
        <v>81</v>
      </c>
      <c r="E36" s="25">
        <v>3968.3</v>
      </c>
    </row>
    <row r="37" spans="1:5" ht="27.6" x14ac:dyDescent="0.3">
      <c r="A37" s="6">
        <v>30</v>
      </c>
      <c r="B37" s="15" t="s">
        <v>50</v>
      </c>
      <c r="C37" s="8" t="s">
        <v>15</v>
      </c>
      <c r="D37" s="20" t="s">
        <v>82</v>
      </c>
      <c r="E37" s="25">
        <v>3711.3</v>
      </c>
    </row>
    <row r="38" spans="1:5" ht="27.6" x14ac:dyDescent="0.3">
      <c r="A38" s="6">
        <v>31</v>
      </c>
      <c r="B38" s="15" t="s">
        <v>51</v>
      </c>
      <c r="C38" s="8" t="s">
        <v>15</v>
      </c>
      <c r="D38" s="20" t="s">
        <v>83</v>
      </c>
      <c r="E38" s="25">
        <v>2560</v>
      </c>
    </row>
    <row r="39" spans="1:5" ht="27.6" x14ac:dyDescent="0.3">
      <c r="A39" s="6">
        <v>32</v>
      </c>
      <c r="B39" s="15" t="s">
        <v>52</v>
      </c>
      <c r="C39" s="8" t="s">
        <v>15</v>
      </c>
      <c r="D39" s="20" t="s">
        <v>84</v>
      </c>
      <c r="E39" s="25">
        <v>6210</v>
      </c>
    </row>
    <row r="40" spans="1:5" x14ac:dyDescent="0.3">
      <c r="E40" s="27">
        <f>SUM(E8:E39)</f>
        <v>88655.190000000017</v>
      </c>
    </row>
  </sheetData>
  <mergeCells count="5">
    <mergeCell ref="C6:C7"/>
    <mergeCell ref="A6:A7"/>
    <mergeCell ref="B6:B7"/>
    <mergeCell ref="B2:D2"/>
    <mergeCell ref="B3:D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Contratación Pública</vt:lpstr>
      <vt:lpstr>Catálogo Electrónico</vt:lpstr>
      <vt:lpstr>Infima Cuantía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Saltos</dc:creator>
  <cp:lastModifiedBy>Usuario</cp:lastModifiedBy>
  <dcterms:created xsi:type="dcterms:W3CDTF">2024-04-25T22:20:59Z</dcterms:created>
  <dcterms:modified xsi:type="dcterms:W3CDTF">2024-06-25T02:49:19Z</dcterms:modified>
</cp:coreProperties>
</file>